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8e723db9e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тбор" sheetId="1" r:id="Rf228d2efa5804c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17242E"/>
      <x:name val="Arial"/>
    </x:font>
    <x:font>
      <x:b/>
      <x:sz val="16"/>
      <x:color rgb="FF193B5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93B54"/>
      </x:patternFill>
    </x:fill>
    <x:fill>
      <x:patternFill patternType="solid">
        <x:fgColor rgb="FFEEF1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3C19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3d8fb830b493a" /><Relationship Type="http://schemas.openxmlformats.org/officeDocument/2006/relationships/theme" Target="/xl/theme/theme1.xml" Id="R4b9a6dbaeddb491c" /><Relationship Type="http://schemas.openxmlformats.org/officeDocument/2006/relationships/sharedStrings" Target="/xl/sharedStrings.xml" Id="R60c423cb58b14ddf" /><Relationship Type="http://schemas.openxmlformats.org/officeDocument/2006/relationships/worksheet" Target="/xl/worksheets/sheet1.xml" Id="Rf228d2efa5804c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9" hidden="0" customWidth="1"/>
    <x:col min="2" max="2" width="29" hidden="0" customWidth="1"/>
    <x:col min="3" max="3" width="21" hidden="0" customWidth="1"/>
    <x:col min="4" max="4" width="29" hidden="0" customWidth="1"/>
    <x:col min="5" max="5" width="19" hidden="0" customWidth="1"/>
    <x:col min="6" max="6" width="19" hidden="0" customWidth="1"/>
    <x:col min="7" max="7" width="19" hidden="0" customWidth="1"/>
    <x:col min="8" max="8" width="25" hidden="0" customWidth="1"/>
    <x:col min="9" max="9" width="25" hidden="0" customWidth="1"/>
  </x:cols>
  <x:sheetData>
    <x:row r="1" ht="36" customHeight="1">
      <x:c r="A1" s="4" t="str">
        <x:v>Отбор производителей под конкретную закупку</x:v>
      </x:c>
      <x:c r="B1" s="4"/>
      <x:c r="C1" s="4"/>
      <x:c r="D1" s="4"/>
      <x:c r="E1" s="4"/>
      <x:c r="F1" s="4"/>
      <x:c r="G1" s="4"/>
      <x:c r="H1" s="4"/>
      <x:c r="I1" s="3"/>
    </x:row>
    <x:row r="2" ht="29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29" customHeight="1">
      <x:c r="A3" s="3"/>
      <x:c r="B3" s="3" t="str">
        <x:v>Предмет</x:v>
      </x:c>
      <x:c r="C3" s="5" t="str">
        <x:v>Корпус К-120, ред. 2</x:v>
      </x:c>
      <x:c r="D3" s="5"/>
      <x:c r="E3" s="3"/>
      <x:c r="F3" s="3"/>
      <x:c r="G3" s="3"/>
      <x:c r="H3" s="3"/>
      <x:c r="I3" s="3"/>
    </x:row>
    <x:row r="4" ht="29" customHeight="1">
      <x:c r="A4" s="3"/>
      <x:c r="B4" s="3" t="str">
        <x:v>Потребность</x:v>
      </x:c>
      <x:c r="C4" s="6" t="n">
        <x:v>120</x:v>
      </x:c>
      <x:c r="D4" s="5" t="str">
        <x:v>шт.</x:v>
      </x:c>
      <x:c r="E4" s="3"/>
      <x:c r="F4" s="3"/>
      <x:c r="G4" s="3"/>
      <x:c r="H4" s="3"/>
      <x:c r="I4" s="3"/>
    </x:row>
    <x:row r="5" ht="29" customHeight="1">
      <x:c r="A5" s="3"/>
      <x:c r="B5" s="3" t="str">
        <x:v>Получение</x:v>
      </x:c>
      <x:c r="C5" s="5" t="str">
        <x:v>Красноярск; дата уточняется</x:v>
      </x:c>
      <x:c r="D5" s="5"/>
      <x:c r="E5" s="3"/>
      <x:c r="F5" s="3"/>
      <x:c r="G5" s="3"/>
      <x:c r="H5" s="3"/>
      <x:c r="I5" s="3"/>
    </x:row>
    <x:row r="6" ht="29" customHeight="1">
      <x:c r="A6" s="3"/>
      <x:c r="B6" s="3"/>
      <x:c r="C6" s="3"/>
      <x:c r="D6" s="3"/>
      <x:c r="E6" s="3"/>
      <x:c r="F6" s="3"/>
      <x:c r="G6" s="3"/>
      <x:c r="H6" s="3"/>
      <x:c r="I6" s="3"/>
    </x:row>
    <x:row r="7" ht="29" customHeight="1">
      <x:c r="A7" s="8"/>
      <x:c r="B7" s="8" t="str">
        <x:v>Обязательные требования</x:v>
      </x:c>
      <x:c r="C7" s="8"/>
      <x:c r="D7" s="8"/>
      <x:c r="E7" s="8"/>
      <x:c r="F7" s="8"/>
      <x:c r="G7" s="8"/>
      <x:c r="H7" s="8"/>
      <x:c r="I7" s="3"/>
    </x:row>
    <x:row r="8" ht="42" customHeight="1">
      <x:c r="A8" s="8" t="str">
        <x:v>№</x:v>
      </x:c>
      <x:c r="B8" s="8" t="str">
        <x:v>Требование</x:v>
      </x:c>
      <x:c r="C8" s="8" t="str">
        <x:v>Источник / версия</x:v>
      </x:c>
      <x:c r="D8" s="8" t="str">
        <x:v>Что проверять</x:v>
      </x:c>
      <x:c r="E8" s="8" t="str">
        <x:v>Обязательно</x:v>
      </x:c>
      <x:c r="F8" s="8" t="str">
        <x:v>Статус</x:v>
      </x:c>
      <x:c r="G8" s="8" t="str">
        <x:v>Кто решает</x:v>
      </x:c>
      <x:c r="H8" s="8" t="str">
        <x:v>Вопрос</x:v>
      </x:c>
      <x:c r="I8" s="3"/>
    </x:row>
    <x:row r="9" ht="68" customHeight="1">
      <x:c r="A9" s="5" t="str">
        <x:v>Т1</x:v>
      </x:c>
      <x:c r="B9" s="5" t="str">
        <x:v>Корпус по документации</x:v>
      </x:c>
      <x:c r="C9" s="5" t="str">
        <x:v>К-120, ред. 2</x:v>
      </x:c>
      <x:c r="D9" s="5" t="str">
        <x:v>Техническое соответствие</x:v>
      </x:c>
      <x:c r="E9" s="5" t="str">
        <x:v>Да</x:v>
      </x:c>
      <x:c r="F9" s="5" t="str">
        <x:v>Неизвестно</x:v>
      </x:c>
      <x:c r="G9" s="5" t="str">
        <x:v>Технолог</x:v>
      </x:c>
      <x:c r="H9" s="5" t="str">
        <x:v>Передать чертеж и получить ответ</x:v>
      </x:c>
      <x:c r="I9" s="3"/>
    </x:row>
    <x:row r="10" ht="68" customHeight="1">
      <x:c r="A10" s="5" t="str">
        <x:v>Т2</x:v>
      </x:c>
      <x:c r="B10" s="5" t="str">
        <x:v>Резка, гибка, сварка</x:v>
      </x:c>
      <x:c r="C10" s="5" t="str">
        <x:v>Спецификация, ред. 2</x:v>
      </x:c>
      <x:c r="D10" s="5" t="str">
        <x:v>Состав маршрута</x:v>
      </x:c>
      <x:c r="E10" s="5" t="str">
        <x:v>Да</x:v>
      </x:c>
      <x:c r="F10" s="5" t="str">
        <x:v>Неизвестно</x:v>
      </x:c>
      <x:c r="G10" s="5" t="str">
        <x:v>Технолог</x:v>
      </x:c>
      <x:c r="H10" s="5" t="str">
        <x:v>Кто выполняет операции?</x:v>
      </x:c>
      <x:c r="I10" s="3"/>
    </x:row>
    <x:row r="11" ht="68" customHeight="1">
      <x:c r="A11" s="5" t="str">
        <x:v>Т3</x:v>
      </x:c>
      <x:c r="B11" s="5" t="str">
        <x:v>Покрытие по заданию</x:v>
      </x:c>
      <x:c r="C11" s="5" t="str">
        <x:v>Спецификация, ред. 2</x:v>
      </x:c>
      <x:c r="D11" s="5" t="str">
        <x:v>Тип и контроль</x:v>
      </x:c>
      <x:c r="E11" s="5" t="str">
        <x:v>Да</x:v>
      </x:c>
      <x:c r="F11" s="5" t="str">
        <x:v>Неизвестно</x:v>
      </x:c>
      <x:c r="G11" s="5" t="str">
        <x:v>Технолог</x:v>
      </x:c>
      <x:c r="H11" s="5" t="str">
        <x:v>Параметры согласуются по заданию</x:v>
      </x:c>
      <x:c r="I11" s="3"/>
    </x:row>
    <x:row r="12" ht="68" customHeight="1">
      <x:c r="A12" s="5" t="str">
        <x:v>Т4</x:v>
      </x:c>
      <x:c r="B12" s="5" t="str">
        <x:v>120 шт. и доставка</x:v>
      </x:c>
      <x:c r="C12" s="5" t="str">
        <x:v>Запрос; адрес склада</x:v>
      </x:c>
      <x:c r="D12" s="5" t="str">
        <x:v>Партия и дата получения</x:v>
      </x:c>
      <x:c r="E12" s="5" t="str">
        <x:v>Да</x:v>
      </x:c>
      <x:c r="F12" s="5" t="str">
        <x:v>Неизвестно</x:v>
      </x:c>
      <x:c r="G12" s="5" t="str">
        <x:v>Закупщик</x:v>
      </x:c>
      <x:c r="H12" s="5" t="str">
        <x:v>Подтвердить срок и доставку</x:v>
      </x:c>
      <x:c r="I12" s="3"/>
    </x:row>
    <x:row r="13" ht="68" customHeight="1">
      <x:c r="A13" s="5"/>
      <x:c r="B13" s="5"/>
      <x:c r="C13" s="5"/>
      <x:c r="D13" s="5"/>
      <x:c r="E13" s="5"/>
      <x:c r="F13" s="5"/>
      <x:c r="G13" s="5"/>
      <x:c r="H13" s="5"/>
      <x:c r="I13" s="3"/>
    </x:row>
    <x:row r="14" ht="68" customHeight="1">
      <x:c r="A14" s="5"/>
      <x:c r="B14" s="5"/>
      <x:c r="C14" s="5"/>
      <x:c r="D14" s="5"/>
      <x:c r="E14" s="5"/>
      <x:c r="F14" s="5"/>
      <x:c r="G14" s="5"/>
      <x:c r="H14" s="5"/>
      <x:c r="I14" s="3"/>
    </x:row>
    <x:row r="15" ht="29" customHeight="1">
      <x:c r="A15" s="3"/>
      <x:c r="B15" s="3"/>
      <x:c r="C15" s="3"/>
      <x:c r="D15" s="3"/>
      <x:c r="E15" s="3"/>
      <x:c r="F15" s="3"/>
      <x:c r="G15" s="3"/>
      <x:c r="H15" s="3"/>
      <x:c r="I15" s="3"/>
    </x:row>
    <x:row r="16" ht="29" customHeight="1">
      <x:c r="A16" s="8"/>
      <x:c r="B16" s="8" t="str">
        <x:v>Кандидаты и подтверждения</x:v>
      </x:c>
      <x:c r="C16" s="8"/>
      <x:c r="D16" s="8"/>
      <x:c r="E16" s="8"/>
      <x:c r="F16" s="8"/>
      <x:c r="G16" s="8"/>
      <x:c r="H16" s="8"/>
      <x:c r="I16" s="3"/>
    </x:row>
    <x:row r="17" ht="48" customHeight="1">
      <x:c r="A17" s="8" t="str">
        <x:v>ID</x:v>
      </x:c>
      <x:c r="B17" s="8" t="str">
        <x:v>Предприятие / ИНН</x:v>
      </x:c>
      <x:c r="C17" s="8" t="str">
        <x:v>Дата просмотра</x:v>
      </x:c>
      <x:c r="D17" s="8" t="str">
        <x:v>Источник и основание</x:v>
      </x:c>
      <x:c r="E17" s="8" t="str">
        <x:v>Техника</x:v>
      </x:c>
      <x:c r="F17" s="8" t="str">
        <x:v>Партия и срок</x:v>
      </x:c>
      <x:c r="G17" s="8" t="str">
        <x:v>Сторона договора</x:v>
      </x:c>
      <x:c r="H17" s="8" t="str">
        <x:v>Отклонения</x:v>
      </x:c>
      <x:c r="I17" s="8" t="str">
        <x:v>Следующее действие</x:v>
      </x:c>
    </x:row>
    <x:row r="18" ht="100" customHeight="1">
      <x:c r="A18" s="5" t="str">
        <x:v>П1</x:v>
      </x:c>
      <x:c r="B18" s="5" t="str">
        <x:v>ЛазерМетал; ООО «СиМП», ИНН уточнить</x:v>
      </x:c>
      <x:c r="C18" s="5" t="str">
        <x:v>01.10.2026</x:v>
      </x:c>
      <x:c r="D18" s="5" t="str">
        <x:v>Раздел «Металлические корпуса»: заявлены DXF и нужные операции</x:v>
      </x:c>
      <x:c r="E18" s="5" t="str">
        <x:v>Неизвестно</x:v>
      </x:c>
      <x:c r="F18" s="5" t="str">
        <x:v>Неизвестно</x:v>
      </x:c>
      <x:c r="G18" s="5" t="str">
        <x:v>Неизвестно</x:v>
      </x:c>
      <x:c r="H18" s="5" t="str">
        <x:v>Не установлены: чертеж еще не оценен</x:v>
      </x:c>
      <x:c r="I18" s="5" t="str">
        <x:v>Уточнить реквизиты и получить оценку К-120, ред. 2</x:v>
      </x:c>
    </x:row>
    <x:row r="19" ht="100" customHeight="1">
      <x:c r="A19" s="5"/>
      <x:c r="B19" s="5"/>
      <x:c r="C19" s="5"/>
      <x:c r="D19" s="5"/>
      <x:c r="E19" s="5"/>
      <x:c r="F19" s="5"/>
      <x:c r="G19" s="5"/>
      <x:c r="H19" s="5"/>
      <x:c r="I19" s="5"/>
    </x:row>
    <x:row r="20" ht="100" customHeight="1">
      <x:c r="A20" s="5"/>
      <x:c r="B20" s="5"/>
      <x:c r="C20" s="5"/>
      <x:c r="D20" s="5"/>
      <x:c r="E20" s="5"/>
      <x:c r="F20" s="5"/>
      <x:c r="G20" s="5"/>
      <x:c r="H20" s="5"/>
      <x:c r="I20" s="5"/>
    </x:row>
    <x:row r="21" ht="100" customHeight="1">
      <x:c r="A21" s="5"/>
      <x:c r="B21" s="5"/>
      <x:c r="C21" s="5"/>
      <x:c r="D21" s="5"/>
      <x:c r="E21" s="5"/>
      <x:c r="F21" s="5"/>
      <x:c r="G21" s="5"/>
      <x:c r="H21" s="5"/>
      <x:c r="I21" s="5"/>
    </x:row>
    <x:row r="22" ht="100" customHeight="1">
      <x:c r="A22" s="5"/>
      <x:c r="B22" s="5"/>
      <x:c r="C22" s="5"/>
      <x:c r="D22" s="5"/>
      <x:c r="E22" s="5"/>
      <x:c r="F22" s="5"/>
      <x:c r="G22" s="5"/>
      <x:c r="H22" s="5"/>
      <x:c r="I22" s="5"/>
    </x:row>
    <x:row r="23" ht="100" customHeight="1">
      <x:c r="A23" s="5"/>
      <x:c r="B23" s="5"/>
      <x:c r="C23" s="5"/>
      <x:c r="D23" s="5"/>
      <x:c r="E23" s="5"/>
      <x:c r="F23" s="5"/>
      <x:c r="G23" s="5"/>
      <x:c r="H23" s="5"/>
      <x:c r="I23" s="5"/>
    </x:row>
    <x:row r="24" ht="100" customHeight="1">
      <x:c r="A24" s="5"/>
      <x:c r="B24" s="5"/>
      <x:c r="C24" s="5"/>
      <x:c r="D24" s="5"/>
      <x:c r="E24" s="5"/>
      <x:c r="F24" s="5"/>
      <x:c r="G24" s="5"/>
      <x:c r="H24" s="5"/>
      <x:c r="I24" s="5"/>
    </x:row>
    <x:row r="25" ht="29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9" customHeight="1">
      <x:c r="A26" s="8"/>
      <x:c r="B26" s="8" t="str">
        <x:v>Статусы предварительного отбора</x:v>
      </x:c>
      <x:c r="C26" s="8"/>
      <x:c r="D26" s="8"/>
      <x:c r="E26" s="8"/>
      <x:c r="F26" s="8"/>
      <x:c r="G26" s="8"/>
      <x:c r="H26" s="8"/>
      <x:c r="I26" s="3"/>
    </x:row>
    <x:row r="27" ht="29" customHeight="1">
      <x:c r="A27" s="8" t="str">
        <x:v>ID</x:v>
      </x:c>
      <x:c r="B27" s="8" t="str">
        <x:v>Компания</x:v>
      </x:c>
      <x:c r="C27" s="8" t="str">
        <x:v>Решение</x:v>
      </x:c>
      <x:c r="D27" s="8" t="str">
        <x:v>Основание</x:v>
      </x:c>
      <x:c r="E27" s="3"/>
      <x:c r="F27" s="3"/>
      <x:c r="G27" s="3"/>
      <x:c r="H27" s="3"/>
      <x:c r="I27" s="3"/>
    </x:row>
    <x:row r="28" ht="84" customHeight="1">
      <x:c r="A28" s="9" t="str">
        <x:f>IF(B18="","",A18)</x:f>
        <x:v>П1</x:v>
      </x:c>
      <x:c r="B28" s="9" t="str">
        <x:f>IF(B18="","",B18)</x:f>
        <x:v>ЛазерМетал; ООО «СиМП», ИНН уточнить</x:v>
      </x:c>
      <x:c r="C28" s="9" t="str">
        <x:f>IF(B18="","",IF(OR(E18="Нет",F18="Нет",G18="Нет"),"Не подходит",IF(AND(E18="Подтверждено",F18="Подтверждено",G18="Подтверждено"),"К дальнейшему рассмотрению","Уточнить")))</x:f>
        <x:v>Уточнить</x:v>
      </x:c>
      <x:c r="D28" s="9" t="str">
        <x:f>IF(B18="","",I18)</x:f>
        <x:v>Уточнить реквизиты и получить оценку К-120, ред. 2</x:v>
      </x:c>
      <x:c r="E28" s="3"/>
      <x:c r="F28" s="3"/>
      <x:c r="G28" s="3"/>
      <x:c r="H28" s="3"/>
      <x:c r="I28" s="3"/>
    </x:row>
    <x:row r="29" ht="84" customHeight="1">
      <x:c r="A29" s="9" t="str">
        <x:f>IF(B19="","",A19)</x:f>
      </x:c>
      <x:c r="B29" s="9" t="str">
        <x:f>IF(B19="","",B19)</x:f>
      </x:c>
      <x:c r="C29" s="9" t="str">
        <x:f>IF(B19="","",IF(OR(E19="Нет",F19="Нет",G19="Нет"),"Не подходит",IF(AND(E19="Подтверждено",F19="Подтверждено",G19="Подтверждено"),"К дальнейшему рассмотрению","Уточнить")))</x:f>
      </x:c>
      <x:c r="D29" s="9" t="str">
        <x:f>IF(B19="","",I19)</x:f>
      </x:c>
      <x:c r="E29" s="3"/>
      <x:c r="F29" s="3"/>
      <x:c r="G29" s="3"/>
      <x:c r="H29" s="3"/>
      <x:c r="I29" s="3"/>
    </x:row>
    <x:row r="30" ht="84" customHeight="1">
      <x:c r="A30" s="9" t="str">
        <x:f>IF(B20="","",A20)</x:f>
      </x:c>
      <x:c r="B30" s="9" t="str">
        <x:f>IF(B20="","",B20)</x:f>
      </x:c>
      <x:c r="C30" s="9" t="str">
        <x:f>IF(B20="","",IF(OR(E20="Нет",F20="Нет",G20="Нет"),"Не подходит",IF(AND(E20="Подтверждено",F20="Подтверждено",G20="Подтверждено"),"К дальнейшему рассмотрению","Уточнить")))</x:f>
      </x:c>
      <x:c r="D30" s="9" t="str">
        <x:f>IF(B20="","",I20)</x:f>
      </x:c>
      <x:c r="E30" s="3"/>
      <x:c r="F30" s="3"/>
      <x:c r="G30" s="3"/>
      <x:c r="H30" s="3"/>
      <x:c r="I30" s="3"/>
    </x:row>
    <x:row r="31" ht="84" customHeight="1">
      <x:c r="A31" s="9" t="str">
        <x:f>IF(B21="","",A21)</x:f>
      </x:c>
      <x:c r="B31" s="9" t="str">
        <x:f>IF(B21="","",B21)</x:f>
      </x:c>
      <x:c r="C31" s="9" t="str">
        <x:f>IF(B21="","",IF(OR(E21="Нет",F21="Нет",G21="Нет"),"Не подходит",IF(AND(E21="Подтверждено",F21="Подтверждено",G21="Подтверждено"),"К дальнейшему рассмотрению","Уточнить")))</x:f>
      </x:c>
      <x:c r="D31" s="9" t="str">
        <x:f>IF(B21="","",I21)</x:f>
      </x:c>
      <x:c r="E31" s="3"/>
      <x:c r="F31" s="3"/>
      <x:c r="G31" s="3"/>
      <x:c r="H31" s="3"/>
      <x:c r="I31" s="3"/>
    </x:row>
    <x:row r="32" ht="84" customHeight="1">
      <x:c r="A32" s="9" t="str">
        <x:f>IF(B22="","",A22)</x:f>
      </x:c>
      <x:c r="B32" s="9" t="str">
        <x:f>IF(B22="","",B22)</x:f>
      </x:c>
      <x:c r="C32" s="9" t="str">
        <x:f>IF(B22="","",IF(OR(E22="Нет",F22="Нет",G22="Нет"),"Не подходит",IF(AND(E22="Подтверждено",F22="Подтверждено",G22="Подтверждено"),"К дальнейшему рассмотрению","Уточнить")))</x:f>
      </x:c>
      <x:c r="D32" s="9" t="str">
        <x:f>IF(B22="","",I22)</x:f>
      </x:c>
      <x:c r="E32" s="3"/>
      <x:c r="F32" s="3"/>
      <x:c r="G32" s="3"/>
      <x:c r="H32" s="3"/>
      <x:c r="I32" s="3"/>
    </x:row>
    <x:row r="33" ht="84" customHeight="1">
      <x:c r="A33" s="9" t="str">
        <x:f>IF(B23="","",A23)</x:f>
      </x:c>
      <x:c r="B33" s="9" t="str">
        <x:f>IF(B23="","",B23)</x:f>
      </x:c>
      <x:c r="C33" s="9" t="str">
        <x:f>IF(B23="","",IF(OR(E23="Нет",F23="Нет",G23="Нет"),"Не подходит",IF(AND(E23="Подтверждено",F23="Подтверждено",G23="Подтверждено"),"К дальнейшему рассмотрению","Уточнить")))</x:f>
      </x:c>
      <x:c r="D33" s="9" t="str">
        <x:f>IF(B23="","",I23)</x:f>
      </x:c>
      <x:c r="E33" s="3"/>
      <x:c r="F33" s="3"/>
      <x:c r="G33" s="3"/>
      <x:c r="H33" s="3"/>
      <x:c r="I33" s="3"/>
    </x:row>
    <x:row r="34" ht="84" customHeight="1">
      <x:c r="A34" s="9" t="str">
        <x:f>IF(B24="","",A24)</x:f>
      </x:c>
      <x:c r="B34" s="9" t="str">
        <x:f>IF(B24="","",B24)</x:f>
      </x:c>
      <x:c r="C34" s="9" t="str">
        <x:f>IF(B24="","",IF(OR(E24="Нет",F24="Нет",G24="Нет"),"Не подходит",IF(AND(E24="Подтверждено",F24="Подтверждено",G24="Подтверждено"),"К дальнейшему рассмотрению","Уточнить")))</x:f>
      </x:c>
      <x:c r="D34" s="9" t="str">
        <x:f>IF(B24="","",I24)</x:f>
      </x:c>
      <x:c r="E34" s="3"/>
      <x:c r="F34" s="3"/>
      <x:c r="G34" s="3"/>
      <x:c r="H34" s="3"/>
      <x:c r="I34" s="3"/>
    </x:row>
    <x:row r="35" ht="29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66" customHeight="1">
      <x:c r="A36" s="3"/>
      <x:c r="B36" s="3" t="str">
        <x:v>Источник П1</x:v>
      </x:c>
      <x:c r="C36" s="3"/>
      <x:c r="D36" s="3" t="str">
        <x:v>https://www.lazermetal.ru/izdeliya-iz-metalla/metallicheskie-korpusa/</x:v>
      </x:c>
      <x:c r="E36" s="3"/>
      <x:c r="F36" s="3"/>
      <x:c r="G36" s="3"/>
      <x:c r="H36" s="3"/>
      <x:c r="I36" s="3"/>
    </x:row>
    <x:row r="37" ht="80" customHeight="1">
      <x:c r="A37" s="3"/>
      <x:c r="B37" s="3" t="str">
        <x:v>Граница проверки</x:v>
      </x:c>
      <x:c r="C37" s="3"/>
      <x:c r="D37" s="3" t="str">
        <x:v>Прочитана публичная страница. Запрос не отправлен, ИНН и исполнение партии не проверены.</x:v>
      </x:c>
      <x:c r="E37" s="3"/>
      <x:c r="F37" s="3"/>
      <x:c r="G37" s="3"/>
      <x:c r="H37" s="3"/>
      <x:c r="I37" s="3"/>
    </x:row>
    <x:row r="38" ht="84" customHeight="1">
      <x:c r="A38" s="3"/>
      <x:c r="B38" s="3" t="str">
        <x:v>Как использовать</x:v>
      </x:c>
      <x:c r="C38" s="3"/>
      <x:c r="D38" s="3" t="str">
        <x:v>Удалите учебные строки, заполните требования, источники и статусы. «К дальнейшему рассмотрению» не означает выбор поставщика.</x:v>
      </x:c>
      <x:c r="E38" s="3"/>
      <x:c r="F38" s="3"/>
      <x:c r="G38" s="3"/>
      <x:c r="H38" s="3"/>
      <x:c r="I38" s="3"/>
    </x:row>
    <x:row r="39" ht="29" customHeight="1">
      <x:c r="A39" s="3"/>
      <x:c r="B39" s="3"/>
      <x:c r="C39" s="3"/>
      <x:c r="D39" s="3"/>
      <x:c r="E39" s="3"/>
      <x:c r="F39" s="3"/>
      <x:c r="G39" s="3"/>
      <x:c r="H39" s="3"/>
      <x:c r="I39" s="3"/>
    </x:row>
  </x:sheetData>
  <x:mergeCells>
    <x:mergeCell ref="A1:I1"/>
    <x:mergeCell ref="B7:H7"/>
    <x:mergeCell ref="B16:H16"/>
    <x:mergeCell ref="B26:H26"/>
    <x:mergeCell ref="D36:I36"/>
    <x:mergeCell ref="D37:I37"/>
    <x:mergeCell ref="D38:I38"/>
  </x:mergeCells>
  <x:conditionalFormatting sqref="C28:C34">
    <x:cfRule type="containsText" dxfId="0" priority="1" operator="containsText" text="Уточнить"/>
  </x:conditionalFormatting>
  <x:dataValidations count="3">
    <x:dataValidation type="list" sqref="E9:E14">
      <x:formula1>"Да,Нет"</x:formula1>
    </x:dataValidation>
    <x:dataValidation type="list" sqref="F9:F14">
      <x:formula1>"Подтверждено,Нет,Неизвестно"</x:formula1>
    </x:dataValidation>
    <x:dataValidation type="list" sqref="E18:G24">
      <x:formula1>"Подтверждено,Нет,Неизвестно"</x:formula1>
    </x:dataValidation>
  </x:dataValidations>
  <x:pageMargins left="0.7" right="0.7" top="0.75" bottom="0.75" header="0.3" footer="0.3"/>
</x:worksheet>
</file>